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Julio Agosto y Septiembre 2020\PNT\30\ESTADISTICA 3er TRIM 2020\Platicas difusion Der Hum\"/>
    </mc:Choice>
  </mc:AlternateContent>
  <bookViews>
    <workbookView xWindow="0" yWindow="0" windowWidth="28800" windowHeight="10635" tabRatio="811" activeTab="4"/>
  </bookViews>
  <sheets>
    <sheet name="SEPTIEMBRE" sheetId="42" r:id="rId1"/>
    <sheet name="AGOSTO" sheetId="41" r:id="rId2"/>
    <sheet name="JULIO" sheetId="40" r:id="rId3"/>
    <sheet name="PARTICIPANTES" sheetId="35" r:id="rId4"/>
    <sheet name="PLÁTICAS REALIZADAS" sheetId="36" r:id="rId5"/>
  </sheets>
  <definedNames>
    <definedName name="_xlnm._FilterDatabase" localSheetId="1" hidden="1">AGOSTO!$A$4:$H$5</definedName>
    <definedName name="_xlnm._FilterDatabase" localSheetId="2" hidden="1">JULIO!$A$4:$H$5</definedName>
    <definedName name="_xlnm._FilterDatabase" localSheetId="0" hidden="1">SEPTIEMBRE!$A$4:$H$5</definedName>
    <definedName name="_xlnm.Print_Area" localSheetId="1">AGOSTO!$A$1:$L$8</definedName>
    <definedName name="_xlnm.Print_Area" localSheetId="2">JULIO!$A$1:$L$15</definedName>
    <definedName name="_xlnm.Print_Area" localSheetId="0">SEPTIEMBRE!$A$1:$L$33</definedName>
    <definedName name="_xlnm.Print_Titles" localSheetId="1">AGOSTO!$1:$5</definedName>
    <definedName name="_xlnm.Print_Titles" localSheetId="2">JULIO!$1:$5</definedName>
    <definedName name="_xlnm.Print_Titles" localSheetId="0">SEPTIEMBRE!$1:$5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42" l="1"/>
  <c r="J32" i="42"/>
  <c r="L28" i="42"/>
  <c r="G35" i="35" l="1"/>
  <c r="F35" i="35"/>
  <c r="E35" i="35"/>
  <c r="D35" i="35"/>
  <c r="C35" i="35"/>
  <c r="G33" i="35"/>
  <c r="G19" i="35"/>
  <c r="L26" i="42"/>
  <c r="L32" i="36"/>
  <c r="F20" i="35" l="1"/>
  <c r="E20" i="35"/>
  <c r="G20" i="35"/>
  <c r="L30" i="36"/>
  <c r="L29" i="36"/>
  <c r="L6" i="42"/>
  <c r="L33" i="42" s="1"/>
  <c r="D34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9" i="36"/>
  <c r="L7" i="36"/>
  <c r="L6" i="36"/>
  <c r="L5" i="36"/>
  <c r="L4" i="36"/>
  <c r="K34" i="36"/>
  <c r="J34" i="36"/>
  <c r="I34" i="36"/>
  <c r="H34" i="36"/>
  <c r="G34" i="36"/>
  <c r="F34" i="36"/>
  <c r="E34" i="36"/>
  <c r="C34" i="36"/>
  <c r="L33" i="36"/>
  <c r="L31" i="36"/>
  <c r="L28" i="36"/>
  <c r="L27" i="36"/>
  <c r="L26" i="36"/>
  <c r="L25" i="36"/>
  <c r="L24" i="36"/>
  <c r="L23" i="36"/>
  <c r="L10" i="36"/>
  <c r="L8" i="36"/>
  <c r="L3" i="36"/>
  <c r="L34" i="36" l="1"/>
  <c r="L15" i="40" l="1"/>
  <c r="J14" i="40"/>
  <c r="K14" i="40"/>
  <c r="G31" i="35" l="1"/>
  <c r="C6" i="35"/>
  <c r="D6" i="35"/>
  <c r="E6" i="35"/>
  <c r="F6" i="35"/>
  <c r="G5" i="35"/>
  <c r="G4" i="35" l="1"/>
  <c r="G3" i="35" l="1"/>
  <c r="G6" i="35" s="1"/>
</calcChain>
</file>

<file path=xl/sharedStrings.xml><?xml version="1.0" encoding="utf-8"?>
<sst xmlns="http://schemas.openxmlformats.org/spreadsheetml/2006/main" count="201" uniqueCount="97">
  <si>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</si>
  <si>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</si>
  <si>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</si>
  <si>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</si>
  <si>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</si>
  <si>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</si>
  <si>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</si>
  <si>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</si>
  <si>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</si>
  <si>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</si>
  <si>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Total</t>
  </si>
  <si>
    <t>Totales</t>
  </si>
  <si>
    <t>Niñas</t>
  </si>
  <si>
    <t>Niños</t>
  </si>
  <si>
    <t>Mujeres</t>
  </si>
  <si>
    <t>Hombres</t>
  </si>
  <si>
    <t>Total Participantes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</si>
  <si>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</si>
  <si>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</si>
  <si>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</si>
  <si>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</si>
  <si>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</si>
  <si>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</si>
  <si>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</si>
  <si>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</si>
  <si>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Periodos</t>
  </si>
  <si>
    <t>N°</t>
  </si>
  <si>
    <t>Temas</t>
  </si>
  <si>
    <t>Dignidad Humana</t>
  </si>
  <si>
    <t>Enero</t>
  </si>
  <si>
    <t>Febrero</t>
  </si>
  <si>
    <t>Marzo</t>
  </si>
  <si>
    <t>Abril</t>
  </si>
  <si>
    <t>Mayo</t>
  </si>
  <si>
    <t>Junio</t>
  </si>
  <si>
    <t>Primer trimestre</t>
  </si>
  <si>
    <t>Segundo trimestre</t>
  </si>
  <si>
    <t>NIÑAS</t>
  </si>
  <si>
    <t>NIÑOS</t>
  </si>
  <si>
    <t>ADOLESCENTES</t>
  </si>
  <si>
    <t>TOTALES</t>
  </si>
  <si>
    <t>Libertad de Expresión</t>
  </si>
  <si>
    <t>Acceso a la justicia</t>
  </si>
  <si>
    <t>Trata de Personas</t>
  </si>
  <si>
    <t>Discriminación</t>
  </si>
  <si>
    <t>Defensoras y Defensores de los Derechos Humanos</t>
  </si>
  <si>
    <t>Derechos de las víctimas, ofendido e imputado</t>
  </si>
  <si>
    <t>Autodeterminación de los pueblos y comunidades indígenas</t>
  </si>
  <si>
    <t>Derechos de la víctima, ofendido e imputado</t>
  </si>
  <si>
    <t>Tortura</t>
  </si>
  <si>
    <t>Cultura de la denuncia</t>
  </si>
  <si>
    <t>Derecho a contar con un intérprete- traductor</t>
  </si>
  <si>
    <t>Preservación de la Lengua Indígena, derecho a usar la lengua materna</t>
  </si>
  <si>
    <t>Derechos Humanos de las Mujeres</t>
  </si>
  <si>
    <t>Violencia en el noviazgo</t>
  </si>
  <si>
    <t>Constitución Política de los Estados Unidos Mexicanos</t>
  </si>
  <si>
    <t>Violencia familiar</t>
  </si>
  <si>
    <t>Chicontepec</t>
  </si>
  <si>
    <t>No a la violencia contra mujeres y niñas</t>
  </si>
  <si>
    <t>Derechos de los pueblos indígenas</t>
  </si>
  <si>
    <t>Ley General de Derechos Lingúisticos de los Pueblos Indígenas</t>
  </si>
  <si>
    <t>Derechos Humanos de los Pueblos Indígenas</t>
  </si>
  <si>
    <t>Papantla</t>
  </si>
  <si>
    <t>Ricardo Flores Magón, Mecatlán, Veracruz</t>
  </si>
  <si>
    <t>Defensores de Derechos Humanos</t>
  </si>
  <si>
    <t>Derechos de la víctima y del imputado</t>
  </si>
  <si>
    <t>Sabanas de Xalostoc, Coxquihui, Veracruz</t>
  </si>
  <si>
    <t>JULIO 2020</t>
  </si>
  <si>
    <t>Santa María Victoria, Zontecomatlán, Veracruz</t>
  </si>
  <si>
    <t>Tepozoteco, Chicontepec, Veracruz</t>
  </si>
  <si>
    <t>Zontecomatlán, Veracruz</t>
  </si>
  <si>
    <t>Derechos de las perosnas que denuncian y son denunciados</t>
  </si>
  <si>
    <t>AGOSTO 2020</t>
  </si>
  <si>
    <t>SEPTIEMBRE 2020</t>
  </si>
  <si>
    <t xml:space="preserve">Papantla </t>
  </si>
  <si>
    <t>Papantla, Veracruz</t>
  </si>
  <si>
    <t xml:space="preserve">Agosto </t>
  </si>
  <si>
    <t>Defensoras y defensores de los derechos humanos</t>
  </si>
  <si>
    <t>Sistema de Justicia Penal Acusatorio</t>
  </si>
  <si>
    <t>IPH</t>
  </si>
  <si>
    <t>Cadena de custodia</t>
  </si>
  <si>
    <t>Puesta a disposición</t>
  </si>
  <si>
    <t>Primer respondiente</t>
  </si>
  <si>
    <t>Preservación del lugar de los hechos</t>
  </si>
  <si>
    <t>Delitos en flagrancia</t>
  </si>
  <si>
    <t>Estructura de la UIPJ de Papantla, Veracruz</t>
  </si>
  <si>
    <t>Sistema de justicia penal acusatorio</t>
  </si>
  <si>
    <t>Coyutla, Veracruz</t>
  </si>
  <si>
    <t>Funciones como Agente</t>
  </si>
  <si>
    <t>Funciones de la Fiscalía Itinerante</t>
  </si>
  <si>
    <t>La función policial desde la perspectiva de los derechos humanos</t>
  </si>
  <si>
    <t>Ixhuatlán de Madero, Veracruz</t>
  </si>
  <si>
    <t>Los Reyes, Veracruz</t>
  </si>
  <si>
    <t>Uso de la lengua materna</t>
  </si>
  <si>
    <t>Derecho a contar con un intérprete traductor</t>
  </si>
  <si>
    <t>Respeto a los defensores de los derechos humanos</t>
  </si>
  <si>
    <t xml:space="preserve">Zongolica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</si>
</sst>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4" fillId="0" borderId="0" xfId="0" applyFont="1"/>
    <xf numFmtId="0" fontId="11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topLeftCell="A31" zoomScale="70" zoomScaleNormal="70" zoomScaleSheetLayoutView="80" zoomScalePageLayoutView="70" workbookViewId="0">
      <selection activeCell="O8" sqref="O8"/>
    </sheetView>
  </sheetViews>
  <sheetFormatPr baseColWidth="10" defaultColWidth="10.85546875" defaultRowHeight="12.75"/>
  <cols>
    <col min="1" max="1" width="7.5703125" style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30.57031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30.75" customHeight="1">
      <c r="A3" s="27"/>
      <c r="B3" s="51" t="s">
        <v>73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37</v>
      </c>
      <c r="G4" s="53" t="s">
        <v>38</v>
      </c>
      <c r="H4" s="53" t="s">
        <v>39</v>
      </c>
      <c r="I4" s="53"/>
      <c r="J4" s="53" t="s">
        <v>3</v>
      </c>
      <c r="K4" s="53" t="s">
        <v>4</v>
      </c>
      <c r="L4" s="56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38" t="s">
        <v>37</v>
      </c>
      <c r="I5" s="38" t="s">
        <v>38</v>
      </c>
      <c r="J5" s="53"/>
      <c r="K5" s="53"/>
      <c r="L5" s="56"/>
    </row>
    <row r="6" spans="1:12" ht="48" customHeight="1">
      <c r="A6" s="28">
        <v>1</v>
      </c>
      <c r="B6" s="39">
        <v>9</v>
      </c>
      <c r="C6" s="42" t="s">
        <v>74</v>
      </c>
      <c r="D6" s="39" t="s">
        <v>75</v>
      </c>
      <c r="E6" s="28" t="s">
        <v>7</v>
      </c>
      <c r="F6" s="39"/>
      <c r="G6" s="39"/>
      <c r="H6" s="39"/>
      <c r="I6" s="39"/>
      <c r="J6" s="39">
        <v>4</v>
      </c>
      <c r="K6" s="39">
        <v>9</v>
      </c>
      <c r="L6" s="42">
        <f>SUM(J6:K6)</f>
        <v>13</v>
      </c>
    </row>
    <row r="7" spans="1:12" ht="48" customHeight="1">
      <c r="A7" s="28">
        <v>2</v>
      </c>
      <c r="B7" s="40"/>
      <c r="C7" s="43"/>
      <c r="D7" s="40"/>
      <c r="E7" s="29" t="s">
        <v>77</v>
      </c>
      <c r="F7" s="40"/>
      <c r="G7" s="40"/>
      <c r="H7" s="40"/>
      <c r="I7" s="40"/>
      <c r="J7" s="40"/>
      <c r="K7" s="40"/>
      <c r="L7" s="43"/>
    </row>
    <row r="8" spans="1:12" ht="48" customHeight="1">
      <c r="A8" s="28">
        <v>3</v>
      </c>
      <c r="B8" s="40"/>
      <c r="C8" s="43"/>
      <c r="D8" s="40"/>
      <c r="E8" s="29" t="s">
        <v>86</v>
      </c>
      <c r="F8" s="40"/>
      <c r="G8" s="40"/>
      <c r="H8" s="40"/>
      <c r="I8" s="40"/>
      <c r="J8" s="40"/>
      <c r="K8" s="40"/>
      <c r="L8" s="43"/>
    </row>
    <row r="9" spans="1:12" ht="48" customHeight="1">
      <c r="A9" s="28">
        <v>4</v>
      </c>
      <c r="B9" s="40"/>
      <c r="C9" s="43"/>
      <c r="D9" s="40"/>
      <c r="E9" s="28" t="s">
        <v>79</v>
      </c>
      <c r="F9" s="40"/>
      <c r="G9" s="40"/>
      <c r="H9" s="40"/>
      <c r="I9" s="40"/>
      <c r="J9" s="40"/>
      <c r="K9" s="40"/>
      <c r="L9" s="43"/>
    </row>
    <row r="10" spans="1:12" ht="48" customHeight="1">
      <c r="A10" s="28">
        <v>5</v>
      </c>
      <c r="B10" s="40"/>
      <c r="C10" s="43"/>
      <c r="D10" s="40"/>
      <c r="E10" s="28" t="s">
        <v>80</v>
      </c>
      <c r="F10" s="40"/>
      <c r="G10" s="40"/>
      <c r="H10" s="40"/>
      <c r="I10" s="40"/>
      <c r="J10" s="40"/>
      <c r="K10" s="40"/>
      <c r="L10" s="43"/>
    </row>
    <row r="11" spans="1:12" ht="48" customHeight="1">
      <c r="A11" s="28">
        <v>6</v>
      </c>
      <c r="B11" s="40"/>
      <c r="C11" s="43"/>
      <c r="D11" s="40"/>
      <c r="E11" s="28" t="s">
        <v>81</v>
      </c>
      <c r="F11" s="40"/>
      <c r="G11" s="40"/>
      <c r="H11" s="40"/>
      <c r="I11" s="40"/>
      <c r="J11" s="40"/>
      <c r="K11" s="40"/>
      <c r="L11" s="43"/>
    </row>
    <row r="12" spans="1:12" ht="48" customHeight="1">
      <c r="A12" s="28">
        <v>7</v>
      </c>
      <c r="B12" s="40"/>
      <c r="C12" s="43"/>
      <c r="D12" s="40"/>
      <c r="E12" s="28" t="s">
        <v>82</v>
      </c>
      <c r="F12" s="40"/>
      <c r="G12" s="40"/>
      <c r="H12" s="40"/>
      <c r="I12" s="40"/>
      <c r="J12" s="40"/>
      <c r="K12" s="40"/>
      <c r="L12" s="43"/>
    </row>
    <row r="13" spans="1:12" ht="48" customHeight="1">
      <c r="A13" s="28">
        <v>8</v>
      </c>
      <c r="B13" s="40"/>
      <c r="C13" s="43"/>
      <c r="D13" s="40"/>
      <c r="E13" s="29" t="s">
        <v>83</v>
      </c>
      <c r="F13" s="40"/>
      <c r="G13" s="40"/>
      <c r="H13" s="40"/>
      <c r="I13" s="40"/>
      <c r="J13" s="40"/>
      <c r="K13" s="40"/>
      <c r="L13" s="43"/>
    </row>
    <row r="14" spans="1:12" ht="48" customHeight="1">
      <c r="A14" s="28">
        <v>9</v>
      </c>
      <c r="B14" s="40"/>
      <c r="C14" s="43"/>
      <c r="D14" s="40"/>
      <c r="E14" s="29" t="s">
        <v>48</v>
      </c>
      <c r="F14" s="40"/>
      <c r="G14" s="40"/>
      <c r="H14" s="40"/>
      <c r="I14" s="40"/>
      <c r="J14" s="40"/>
      <c r="K14" s="40"/>
      <c r="L14" s="43"/>
    </row>
    <row r="15" spans="1:12" ht="48" customHeight="1">
      <c r="A15" s="28">
        <v>10</v>
      </c>
      <c r="B15" s="40"/>
      <c r="C15" s="43"/>
      <c r="D15" s="40"/>
      <c r="E15" s="28" t="s">
        <v>84</v>
      </c>
      <c r="F15" s="40"/>
      <c r="G15" s="40"/>
      <c r="H15" s="40"/>
      <c r="I15" s="40"/>
      <c r="J15" s="40"/>
      <c r="K15" s="40"/>
      <c r="L15" s="43"/>
    </row>
    <row r="16" spans="1:12" ht="48" customHeight="1">
      <c r="A16" s="28">
        <v>11</v>
      </c>
      <c r="B16" s="41"/>
      <c r="C16" s="44"/>
      <c r="D16" s="41"/>
      <c r="E16" s="29" t="s">
        <v>85</v>
      </c>
      <c r="F16" s="41"/>
      <c r="G16" s="41"/>
      <c r="H16" s="41"/>
      <c r="I16" s="41"/>
      <c r="J16" s="41"/>
      <c r="K16" s="41"/>
      <c r="L16" s="44"/>
    </row>
    <row r="17" spans="1:13" ht="48" customHeight="1">
      <c r="A17" s="28">
        <v>12</v>
      </c>
      <c r="B17" s="39">
        <v>14</v>
      </c>
      <c r="C17" s="42" t="s">
        <v>74</v>
      </c>
      <c r="D17" s="39" t="s">
        <v>87</v>
      </c>
      <c r="E17" s="28" t="s">
        <v>88</v>
      </c>
      <c r="F17" s="39"/>
      <c r="G17" s="39"/>
      <c r="H17" s="39"/>
      <c r="I17" s="39"/>
      <c r="J17" s="39"/>
      <c r="K17" s="39">
        <v>1</v>
      </c>
      <c r="L17" s="42">
        <v>1</v>
      </c>
    </row>
    <row r="18" spans="1:13" ht="48" customHeight="1">
      <c r="A18" s="28">
        <v>13</v>
      </c>
      <c r="B18" s="40"/>
      <c r="C18" s="43"/>
      <c r="D18" s="40"/>
      <c r="E18" s="28" t="s">
        <v>82</v>
      </c>
      <c r="F18" s="40"/>
      <c r="G18" s="40"/>
      <c r="H18" s="40"/>
      <c r="I18" s="40"/>
      <c r="J18" s="40"/>
      <c r="K18" s="40"/>
      <c r="L18" s="43"/>
    </row>
    <row r="19" spans="1:13" ht="48" customHeight="1">
      <c r="A19" s="28">
        <v>14</v>
      </c>
      <c r="B19" s="40"/>
      <c r="C19" s="43"/>
      <c r="D19" s="40"/>
      <c r="E19" s="29" t="s">
        <v>85</v>
      </c>
      <c r="F19" s="40"/>
      <c r="G19" s="40"/>
      <c r="H19" s="40"/>
      <c r="I19" s="40"/>
      <c r="J19" s="40"/>
      <c r="K19" s="40"/>
      <c r="L19" s="43"/>
    </row>
    <row r="20" spans="1:13" ht="48" customHeight="1">
      <c r="A20" s="28">
        <v>15</v>
      </c>
      <c r="B20" s="40"/>
      <c r="C20" s="43"/>
      <c r="D20" s="40"/>
      <c r="E20" s="29" t="s">
        <v>89</v>
      </c>
      <c r="F20" s="40"/>
      <c r="G20" s="40"/>
      <c r="H20" s="40"/>
      <c r="I20" s="40"/>
      <c r="J20" s="40"/>
      <c r="K20" s="40"/>
      <c r="L20" s="43"/>
    </row>
    <row r="21" spans="1:13" ht="48" customHeight="1">
      <c r="A21" s="28">
        <v>16</v>
      </c>
      <c r="B21" s="40"/>
      <c r="C21" s="43"/>
      <c r="D21" s="40"/>
      <c r="E21" s="28" t="s">
        <v>7</v>
      </c>
      <c r="F21" s="40"/>
      <c r="G21" s="40"/>
      <c r="H21" s="40"/>
      <c r="I21" s="40"/>
      <c r="J21" s="40"/>
      <c r="K21" s="40"/>
      <c r="L21" s="43"/>
    </row>
    <row r="22" spans="1:13" ht="48" customHeight="1">
      <c r="A22" s="28">
        <v>17</v>
      </c>
      <c r="B22" s="40"/>
      <c r="C22" s="43"/>
      <c r="D22" s="40"/>
      <c r="E22" s="29" t="s">
        <v>48</v>
      </c>
      <c r="F22" s="40"/>
      <c r="G22" s="40"/>
      <c r="H22" s="40"/>
      <c r="I22" s="40"/>
      <c r="J22" s="40"/>
      <c r="K22" s="40"/>
      <c r="L22" s="43"/>
    </row>
    <row r="23" spans="1:13" ht="48" customHeight="1">
      <c r="A23" s="28">
        <v>18</v>
      </c>
      <c r="B23" s="40"/>
      <c r="C23" s="43"/>
      <c r="D23" s="40"/>
      <c r="E23" s="29" t="s">
        <v>83</v>
      </c>
      <c r="F23" s="40"/>
      <c r="G23" s="40"/>
      <c r="H23" s="40"/>
      <c r="I23" s="40"/>
      <c r="J23" s="40"/>
      <c r="K23" s="40"/>
      <c r="L23" s="43"/>
    </row>
    <row r="24" spans="1:13" ht="48" customHeight="1">
      <c r="A24" s="28">
        <v>19</v>
      </c>
      <c r="B24" s="40"/>
      <c r="C24" s="43"/>
      <c r="D24" s="40"/>
      <c r="E24" s="29" t="s">
        <v>86</v>
      </c>
      <c r="F24" s="40"/>
      <c r="G24" s="40"/>
      <c r="H24" s="40"/>
      <c r="I24" s="40"/>
      <c r="J24" s="40"/>
      <c r="K24" s="40"/>
      <c r="L24" s="43"/>
    </row>
    <row r="25" spans="1:13" ht="63.75" customHeight="1">
      <c r="A25" s="28">
        <v>20</v>
      </c>
      <c r="B25" s="41"/>
      <c r="C25" s="44"/>
      <c r="D25" s="41"/>
      <c r="E25" s="29" t="s">
        <v>84</v>
      </c>
      <c r="F25" s="41"/>
      <c r="G25" s="41"/>
      <c r="H25" s="41"/>
      <c r="I25" s="41"/>
      <c r="J25" s="41"/>
      <c r="K25" s="41"/>
      <c r="L25" s="44"/>
    </row>
    <row r="26" spans="1:13" ht="63.75" customHeight="1">
      <c r="A26" s="28">
        <v>21</v>
      </c>
      <c r="B26" s="30">
        <v>22</v>
      </c>
      <c r="C26" s="31" t="s">
        <v>57</v>
      </c>
      <c r="D26" s="31" t="s">
        <v>70</v>
      </c>
      <c r="E26" s="29" t="s">
        <v>90</v>
      </c>
      <c r="F26" s="30"/>
      <c r="G26" s="30"/>
      <c r="H26" s="30"/>
      <c r="I26" s="30"/>
      <c r="J26" s="30">
        <v>2</v>
      </c>
      <c r="K26" s="30">
        <v>6</v>
      </c>
      <c r="L26" s="31">
        <f>SUM(F26:K26)</f>
        <v>8</v>
      </c>
    </row>
    <row r="27" spans="1:13" ht="63.75" customHeight="1">
      <c r="A27" s="28">
        <v>22</v>
      </c>
      <c r="B27" s="30">
        <v>24</v>
      </c>
      <c r="C27" s="31" t="s">
        <v>57</v>
      </c>
      <c r="D27" s="31" t="s">
        <v>91</v>
      </c>
      <c r="E27" s="29" t="s">
        <v>90</v>
      </c>
      <c r="F27" s="30"/>
      <c r="G27" s="30"/>
      <c r="H27" s="30"/>
      <c r="I27" s="30"/>
      <c r="J27" s="30">
        <v>0</v>
      </c>
      <c r="K27" s="30">
        <v>9</v>
      </c>
      <c r="L27" s="31">
        <v>9</v>
      </c>
    </row>
    <row r="28" spans="1:13" ht="63.75" customHeight="1">
      <c r="A28" s="28">
        <v>23</v>
      </c>
      <c r="B28" s="39">
        <v>28</v>
      </c>
      <c r="C28" s="42" t="s">
        <v>96</v>
      </c>
      <c r="D28" s="42" t="s">
        <v>92</v>
      </c>
      <c r="E28" s="29" t="s">
        <v>7</v>
      </c>
      <c r="F28" s="39"/>
      <c r="G28" s="39"/>
      <c r="H28" s="39"/>
      <c r="I28" s="39"/>
      <c r="J28" s="39">
        <v>4</v>
      </c>
      <c r="K28" s="39">
        <v>8</v>
      </c>
      <c r="L28" s="42">
        <f>SUM(J28:K28)</f>
        <v>12</v>
      </c>
    </row>
    <row r="29" spans="1:13" ht="63.75" customHeight="1">
      <c r="A29" s="28">
        <v>24</v>
      </c>
      <c r="B29" s="40"/>
      <c r="C29" s="43"/>
      <c r="D29" s="43"/>
      <c r="E29" s="29" t="s">
        <v>93</v>
      </c>
      <c r="F29" s="40"/>
      <c r="G29" s="40"/>
      <c r="H29" s="40"/>
      <c r="I29" s="40"/>
      <c r="J29" s="40"/>
      <c r="K29" s="40"/>
      <c r="L29" s="43"/>
    </row>
    <row r="30" spans="1:13" ht="63.75" customHeight="1">
      <c r="A30" s="28">
        <v>25</v>
      </c>
      <c r="B30" s="40"/>
      <c r="C30" s="43"/>
      <c r="D30" s="43"/>
      <c r="E30" s="29" t="s">
        <v>94</v>
      </c>
      <c r="F30" s="40"/>
      <c r="G30" s="40"/>
      <c r="H30" s="40"/>
      <c r="I30" s="40"/>
      <c r="J30" s="40"/>
      <c r="K30" s="40"/>
      <c r="L30" s="43"/>
    </row>
    <row r="31" spans="1:13" ht="63.75" customHeight="1">
      <c r="A31" s="28">
        <v>26</v>
      </c>
      <c r="B31" s="41"/>
      <c r="C31" s="44"/>
      <c r="D31" s="44"/>
      <c r="E31" s="29" t="s">
        <v>95</v>
      </c>
      <c r="F31" s="41"/>
      <c r="G31" s="41"/>
      <c r="H31" s="41"/>
      <c r="I31" s="41"/>
      <c r="J31" s="41"/>
      <c r="K31" s="41"/>
      <c r="L31" s="44"/>
    </row>
    <row r="32" spans="1:13" ht="48.75" customHeight="1">
      <c r="A32" s="53" t="s">
        <v>40</v>
      </c>
      <c r="B32" s="53"/>
      <c r="C32" s="53"/>
      <c r="D32" s="53"/>
      <c r="E32" s="53"/>
      <c r="F32" s="36"/>
      <c r="G32" s="36"/>
      <c r="H32" s="36"/>
      <c r="I32" s="36"/>
      <c r="J32" s="36">
        <f>SUM(J6:J31)</f>
        <v>10</v>
      </c>
      <c r="K32" s="36">
        <f>SUM(K6:K31)</f>
        <v>33</v>
      </c>
      <c r="L32" s="37"/>
      <c r="M32" s="25"/>
    </row>
    <row r="33" spans="1:13" ht="58.5" customHeight="1">
      <c r="A33" s="56" t="s">
        <v>40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36">
        <f>SUM(L6:L32)</f>
        <v>43</v>
      </c>
      <c r="M33" s="25"/>
    </row>
    <row r="34" spans="1:13" ht="48" customHeigh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54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3" ht="54.7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</row>
    <row r="37" spans="1:13" ht="42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1:13" ht="49.5" customHeight="1">
      <c r="A38" s="32"/>
      <c r="B38" s="32"/>
      <c r="C38" s="32"/>
      <c r="D38" s="33"/>
      <c r="E38" s="34"/>
      <c r="F38" s="34"/>
      <c r="G38" s="34"/>
      <c r="H38" s="34"/>
      <c r="I38" s="34"/>
      <c r="J38" s="34"/>
      <c r="K38" s="32"/>
      <c r="L38" s="32"/>
    </row>
    <row r="39" spans="1:13" ht="49.5" customHeight="1">
      <c r="A39" s="32"/>
      <c r="B39" s="32"/>
      <c r="C39" s="32"/>
      <c r="D39" s="33"/>
      <c r="E39" s="34"/>
      <c r="F39" s="34"/>
      <c r="G39" s="33"/>
      <c r="H39" s="34"/>
      <c r="I39" s="34"/>
      <c r="J39" s="34"/>
      <c r="K39" s="32"/>
      <c r="L39" s="32"/>
    </row>
    <row r="40" spans="1:13" ht="49.5" customHeight="1">
      <c r="A40" s="32"/>
      <c r="B40" s="32"/>
      <c r="C40" s="32"/>
      <c r="D40" s="33"/>
      <c r="E40" s="34"/>
      <c r="F40" s="34"/>
      <c r="G40" s="34"/>
      <c r="H40" s="34"/>
      <c r="I40" s="34"/>
      <c r="J40" s="34"/>
      <c r="K40" s="32"/>
      <c r="L40" s="32"/>
    </row>
    <row r="41" spans="1:13" ht="49.5" customHeight="1">
      <c r="A41" s="32"/>
      <c r="B41" s="32"/>
      <c r="C41" s="32"/>
      <c r="D41" s="35"/>
      <c r="E41" s="34"/>
      <c r="F41" s="34"/>
      <c r="G41" s="34"/>
      <c r="H41" s="34"/>
      <c r="I41" s="34"/>
      <c r="J41" s="34"/>
      <c r="K41" s="32"/>
      <c r="L41" s="32"/>
    </row>
    <row r="42" spans="1:13" ht="49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3" ht="49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49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3" ht="49.5" customHeight="1"/>
    <row r="46" spans="1:13" ht="49.5" customHeight="1"/>
    <row r="47" spans="1:13" ht="49.5" customHeight="1"/>
    <row r="48" spans="1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68.2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5" ht="18" customHeight="1"/>
  </sheetData>
  <mergeCells count="47">
    <mergeCell ref="J28:J31"/>
    <mergeCell ref="J17:J25"/>
    <mergeCell ref="K17:K25"/>
    <mergeCell ref="A34:L37"/>
    <mergeCell ref="F6:F16"/>
    <mergeCell ref="G6:G16"/>
    <mergeCell ref="H6:H16"/>
    <mergeCell ref="I6:I16"/>
    <mergeCell ref="J6:J16"/>
    <mergeCell ref="K6:K16"/>
    <mergeCell ref="L6:L16"/>
    <mergeCell ref="D6:D16"/>
    <mergeCell ref="C6:C16"/>
    <mergeCell ref="A33:K33"/>
    <mergeCell ref="L17:L25"/>
    <mergeCell ref="F17:F25"/>
    <mergeCell ref="G17:G25"/>
    <mergeCell ref="H17:H25"/>
    <mergeCell ref="I17:I25"/>
    <mergeCell ref="A32:E32"/>
    <mergeCell ref="B6:B16"/>
    <mergeCell ref="D17:D25"/>
    <mergeCell ref="C17:C25"/>
    <mergeCell ref="B17:B25"/>
    <mergeCell ref="D28:D31"/>
    <mergeCell ref="C28:C31"/>
    <mergeCell ref="B28:B31"/>
    <mergeCell ref="F28:F31"/>
    <mergeCell ref="G28:G31"/>
    <mergeCell ref="H28:H31"/>
    <mergeCell ref="I28:I31"/>
    <mergeCell ref="K28:K31"/>
    <mergeCell ref="L28:L31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zoomScale="70" zoomScaleNormal="70" zoomScaleSheetLayoutView="98" zoomScalePageLayoutView="70" workbookViewId="0">
      <selection activeCell="J14" sqref="J14"/>
    </sheetView>
  </sheetViews>
  <sheetFormatPr baseColWidth="10" defaultColWidth="10.85546875" defaultRowHeight="12.75"/>
  <cols>
    <col min="1" max="1" width="7.5703125" style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27.5703125" style="1" customWidth="1"/>
    <col min="13" max="13" width="11.42578125" style="1" customWidth="1"/>
    <col min="14" max="16384" width="10.85546875" style="1"/>
  </cols>
  <sheetData>
    <row r="1" spans="1:13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3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3" ht="45" customHeight="1">
      <c r="A3" s="27"/>
      <c r="B3" s="51" t="s">
        <v>72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3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37</v>
      </c>
      <c r="G4" s="53" t="s">
        <v>38</v>
      </c>
      <c r="H4" s="53" t="s">
        <v>39</v>
      </c>
      <c r="I4" s="53"/>
      <c r="J4" s="53" t="s">
        <v>3</v>
      </c>
      <c r="K4" s="53" t="s">
        <v>4</v>
      </c>
      <c r="L4" s="56" t="s">
        <v>5</v>
      </c>
    </row>
    <row r="5" spans="1:13" ht="48" customHeight="1">
      <c r="A5" s="53"/>
      <c r="B5" s="53"/>
      <c r="C5" s="55"/>
      <c r="D5" s="53"/>
      <c r="E5" s="53"/>
      <c r="F5" s="53"/>
      <c r="G5" s="53"/>
      <c r="H5" s="38" t="s">
        <v>37</v>
      </c>
      <c r="I5" s="38" t="s">
        <v>38</v>
      </c>
      <c r="J5" s="53"/>
      <c r="K5" s="53"/>
      <c r="L5" s="56"/>
    </row>
    <row r="6" spans="1:13" ht="63.75" customHeight="1">
      <c r="A6" s="28">
        <v>1</v>
      </c>
      <c r="B6" s="29">
        <v>13</v>
      </c>
      <c r="C6" s="29" t="s">
        <v>57</v>
      </c>
      <c r="D6" s="29" t="s">
        <v>70</v>
      </c>
      <c r="E6" s="29" t="s">
        <v>71</v>
      </c>
      <c r="F6" s="28"/>
      <c r="G6" s="28"/>
      <c r="H6" s="28"/>
      <c r="I6" s="28"/>
      <c r="J6" s="28">
        <v>2</v>
      </c>
      <c r="K6" s="28">
        <v>4</v>
      </c>
      <c r="L6" s="29">
        <v>6</v>
      </c>
    </row>
    <row r="7" spans="1:13" ht="48.75" customHeight="1">
      <c r="A7" s="53" t="s">
        <v>40</v>
      </c>
      <c r="B7" s="53"/>
      <c r="C7" s="53"/>
      <c r="D7" s="53"/>
      <c r="E7" s="53"/>
      <c r="F7" s="36"/>
      <c r="G7" s="36"/>
      <c r="H7" s="36"/>
      <c r="I7" s="36"/>
      <c r="J7" s="36">
        <v>2</v>
      </c>
      <c r="K7" s="36">
        <v>4</v>
      </c>
      <c r="L7" s="37"/>
      <c r="M7" s="24"/>
    </row>
    <row r="8" spans="1:13" ht="58.5" customHeight="1">
      <c r="A8" s="56" t="s">
        <v>40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36">
        <v>6</v>
      </c>
      <c r="M8" s="24"/>
    </row>
    <row r="9" spans="1:13" ht="48" customHeight="1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3" ht="54.75" customHeigh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3" ht="54.75" customHeight="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3" ht="42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3" ht="49.5" customHeight="1">
      <c r="D13" s="2"/>
      <c r="E13"/>
      <c r="F13"/>
      <c r="G13"/>
      <c r="H13"/>
      <c r="I13"/>
      <c r="J13"/>
    </row>
    <row r="14" spans="1:13" ht="49.5" customHeight="1">
      <c r="D14" s="2"/>
      <c r="E14"/>
      <c r="F14"/>
      <c r="G14" s="2"/>
      <c r="H14"/>
      <c r="I14"/>
      <c r="J14"/>
    </row>
    <row r="15" spans="1:13" ht="49.5" customHeight="1">
      <c r="D15" s="2"/>
      <c r="E15"/>
      <c r="F15"/>
      <c r="G15"/>
      <c r="H15"/>
      <c r="I15"/>
      <c r="J15"/>
    </row>
    <row r="16" spans="1:13" ht="49.5" customHeight="1">
      <c r="D16" s="3"/>
      <c r="E16"/>
      <c r="F16"/>
      <c r="G16"/>
      <c r="H16"/>
      <c r="I16"/>
      <c r="J16"/>
    </row>
    <row r="17" ht="49.5" customHeight="1"/>
    <row r="18" ht="49.5" customHeight="1"/>
    <row r="19" ht="49.5" customHeight="1"/>
    <row r="20" ht="49.5" customHeight="1"/>
    <row r="21" ht="49.5" customHeight="1"/>
    <row r="22" ht="49.5" customHeight="1"/>
    <row r="23" ht="49.5" customHeight="1"/>
    <row r="24" ht="49.5" customHeight="1"/>
    <row r="25" ht="49.5" customHeight="1"/>
    <row r="26" ht="49.5" customHeight="1"/>
    <row r="27" ht="49.5" customHeight="1"/>
    <row r="28" ht="49.5" customHeight="1"/>
    <row r="29" ht="49.5" customHeight="1"/>
    <row r="30" ht="49.5" customHeight="1"/>
    <row r="31" ht="49.5" customHeight="1"/>
    <row r="32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68.2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60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9:L12"/>
    <mergeCell ref="A7:E7"/>
    <mergeCell ref="A8:K8"/>
    <mergeCell ref="H4:I4"/>
    <mergeCell ref="J4:J5"/>
    <mergeCell ref="K4:K5"/>
    <mergeCell ref="L4:L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="70" zoomScaleNormal="70" zoomScaleSheetLayoutView="98" zoomScalePageLayoutView="70" workbookViewId="0">
      <selection activeCell="T9" sqref="T9"/>
    </sheetView>
  </sheetViews>
  <sheetFormatPr baseColWidth="10" defaultColWidth="10.85546875" defaultRowHeight="12.75"/>
  <cols>
    <col min="1" max="1" width="7.5703125" style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23.85546875" style="1" customWidth="1"/>
    <col min="13" max="13" width="11.42578125" style="1" customWidth="1"/>
    <col min="14" max="16384" width="10.85546875" style="1"/>
  </cols>
  <sheetData>
    <row r="1" spans="1:13" s="4" customFormat="1" ht="15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3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3" ht="47.25" customHeight="1">
      <c r="A3" s="27"/>
      <c r="B3" s="51" t="s">
        <v>67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3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37</v>
      </c>
      <c r="G4" s="53" t="s">
        <v>38</v>
      </c>
      <c r="H4" s="53" t="s">
        <v>39</v>
      </c>
      <c r="I4" s="53"/>
      <c r="J4" s="53" t="s">
        <v>3</v>
      </c>
      <c r="K4" s="53" t="s">
        <v>4</v>
      </c>
      <c r="L4" s="56" t="s">
        <v>5</v>
      </c>
    </row>
    <row r="5" spans="1:13" ht="48" customHeight="1">
      <c r="A5" s="53"/>
      <c r="B5" s="53"/>
      <c r="C5" s="55"/>
      <c r="D5" s="53"/>
      <c r="E5" s="53"/>
      <c r="F5" s="53"/>
      <c r="G5" s="53"/>
      <c r="H5" s="38" t="s">
        <v>37</v>
      </c>
      <c r="I5" s="38" t="s">
        <v>38</v>
      </c>
      <c r="J5" s="53"/>
      <c r="K5" s="53"/>
      <c r="L5" s="56"/>
    </row>
    <row r="6" spans="1:13" ht="48" customHeight="1">
      <c r="A6" s="28">
        <v>1</v>
      </c>
      <c r="B6" s="42">
        <v>3</v>
      </c>
      <c r="C6" s="42" t="s">
        <v>62</v>
      </c>
      <c r="D6" s="42" t="s">
        <v>63</v>
      </c>
      <c r="E6" s="29" t="s">
        <v>7</v>
      </c>
      <c r="F6" s="39"/>
      <c r="G6" s="39"/>
      <c r="H6" s="39"/>
      <c r="I6" s="39"/>
      <c r="J6" s="39">
        <v>1</v>
      </c>
      <c r="K6" s="39">
        <v>6</v>
      </c>
      <c r="L6" s="42">
        <v>7</v>
      </c>
    </row>
    <row r="7" spans="1:13" ht="48" customHeight="1">
      <c r="A7" s="28">
        <v>2</v>
      </c>
      <c r="B7" s="43"/>
      <c r="C7" s="43"/>
      <c r="D7" s="43"/>
      <c r="E7" s="29" t="s">
        <v>64</v>
      </c>
      <c r="F7" s="40"/>
      <c r="G7" s="40"/>
      <c r="H7" s="40"/>
      <c r="I7" s="40"/>
      <c r="J7" s="40"/>
      <c r="K7" s="40"/>
      <c r="L7" s="43"/>
    </row>
    <row r="8" spans="1:13" ht="48" customHeight="1">
      <c r="A8" s="28">
        <v>3</v>
      </c>
      <c r="B8" s="44"/>
      <c r="C8" s="44"/>
      <c r="D8" s="44"/>
      <c r="E8" s="29" t="s">
        <v>65</v>
      </c>
      <c r="F8" s="41"/>
      <c r="G8" s="41"/>
      <c r="H8" s="41"/>
      <c r="I8" s="41"/>
      <c r="J8" s="41"/>
      <c r="K8" s="41"/>
      <c r="L8" s="44"/>
    </row>
    <row r="9" spans="1:13" ht="48" customHeight="1">
      <c r="A9" s="28">
        <v>4</v>
      </c>
      <c r="B9" s="42">
        <v>4</v>
      </c>
      <c r="C9" s="42" t="s">
        <v>62</v>
      </c>
      <c r="D9" s="42" t="s">
        <v>66</v>
      </c>
      <c r="E9" s="29" t="s">
        <v>7</v>
      </c>
      <c r="F9" s="39"/>
      <c r="G9" s="39"/>
      <c r="H9" s="39"/>
      <c r="I9" s="39"/>
      <c r="J9" s="39">
        <v>0</v>
      </c>
      <c r="K9" s="39">
        <v>1</v>
      </c>
      <c r="L9" s="42">
        <v>1</v>
      </c>
    </row>
    <row r="10" spans="1:13" ht="48" customHeight="1">
      <c r="A10" s="28">
        <v>5</v>
      </c>
      <c r="B10" s="43"/>
      <c r="C10" s="43"/>
      <c r="D10" s="43"/>
      <c r="E10" s="29" t="s">
        <v>64</v>
      </c>
      <c r="F10" s="40"/>
      <c r="G10" s="40"/>
      <c r="H10" s="40"/>
      <c r="I10" s="40"/>
      <c r="J10" s="40"/>
      <c r="K10" s="40"/>
      <c r="L10" s="43"/>
    </row>
    <row r="11" spans="1:13" ht="48" customHeight="1">
      <c r="A11" s="28">
        <v>6</v>
      </c>
      <c r="B11" s="44"/>
      <c r="C11" s="44"/>
      <c r="D11" s="44"/>
      <c r="E11" s="29" t="s">
        <v>65</v>
      </c>
      <c r="F11" s="41"/>
      <c r="G11" s="41"/>
      <c r="H11" s="41"/>
      <c r="I11" s="41"/>
      <c r="J11" s="41"/>
      <c r="K11" s="41"/>
      <c r="L11" s="44"/>
    </row>
    <row r="12" spans="1:13" ht="48" customHeight="1">
      <c r="A12" s="28">
        <v>7</v>
      </c>
      <c r="B12" s="29">
        <v>13</v>
      </c>
      <c r="C12" s="29" t="s">
        <v>57</v>
      </c>
      <c r="D12" s="29" t="s">
        <v>68</v>
      </c>
      <c r="E12" s="29" t="s">
        <v>61</v>
      </c>
      <c r="F12" s="28"/>
      <c r="G12" s="28"/>
      <c r="H12" s="28"/>
      <c r="I12" s="28"/>
      <c r="J12" s="28">
        <v>3</v>
      </c>
      <c r="K12" s="28">
        <v>8</v>
      </c>
      <c r="L12" s="29">
        <v>11</v>
      </c>
    </row>
    <row r="13" spans="1:13" ht="48" customHeight="1">
      <c r="A13" s="28">
        <v>8</v>
      </c>
      <c r="B13" s="29">
        <v>15</v>
      </c>
      <c r="C13" s="29" t="s">
        <v>57</v>
      </c>
      <c r="D13" s="29" t="s">
        <v>69</v>
      </c>
      <c r="E13" s="29" t="s">
        <v>61</v>
      </c>
      <c r="F13" s="28"/>
      <c r="G13" s="28"/>
      <c r="H13" s="28"/>
      <c r="I13" s="28"/>
      <c r="J13" s="28">
        <v>0</v>
      </c>
      <c r="K13" s="28">
        <v>16</v>
      </c>
      <c r="L13" s="29">
        <v>16</v>
      </c>
    </row>
    <row r="14" spans="1:13" ht="48.75" customHeight="1">
      <c r="A14" s="53" t="s">
        <v>40</v>
      </c>
      <c r="B14" s="53"/>
      <c r="C14" s="53"/>
      <c r="D14" s="53"/>
      <c r="E14" s="53"/>
      <c r="F14" s="36"/>
      <c r="G14" s="36"/>
      <c r="H14" s="36"/>
      <c r="I14" s="36"/>
      <c r="J14" s="36">
        <f>SUM(J6:J13)</f>
        <v>4</v>
      </c>
      <c r="K14" s="36">
        <f>SUM(K6:K13)</f>
        <v>31</v>
      </c>
      <c r="L14" s="37"/>
      <c r="M14" s="22"/>
    </row>
    <row r="15" spans="1:13" ht="58.5" customHeight="1">
      <c r="A15" s="56" t="s">
        <v>40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36">
        <f>SUM(L6:L14)</f>
        <v>35</v>
      </c>
      <c r="M15" s="22"/>
    </row>
    <row r="16" spans="1:13" ht="4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 ht="54.7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54.7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ht="42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ht="49.5" customHeight="1">
      <c r="D20" s="2"/>
      <c r="E20"/>
      <c r="F20"/>
      <c r="G20"/>
      <c r="H20"/>
      <c r="I20"/>
      <c r="J20"/>
    </row>
    <row r="21" spans="1:12" ht="49.5" customHeight="1">
      <c r="D21" s="2"/>
      <c r="E21"/>
      <c r="F21"/>
      <c r="G21" s="2"/>
      <c r="H21"/>
      <c r="I21"/>
      <c r="J21"/>
    </row>
    <row r="22" spans="1:12" ht="49.5" customHeight="1">
      <c r="D22" s="2"/>
      <c r="E22"/>
      <c r="F22"/>
      <c r="G22"/>
      <c r="H22"/>
      <c r="I22"/>
      <c r="J22"/>
    </row>
    <row r="23" spans="1:12" ht="49.5" customHeight="1">
      <c r="D23" s="3"/>
      <c r="E23"/>
      <c r="F23"/>
      <c r="G23"/>
      <c r="H23"/>
      <c r="I23"/>
      <c r="J23"/>
    </row>
    <row r="24" spans="1:12" ht="49.5" customHeight="1"/>
    <row r="25" spans="1:12" ht="49.5" customHeight="1"/>
    <row r="26" spans="1:12" ht="49.5" customHeight="1"/>
    <row r="27" spans="1:12" ht="49.5" customHeight="1"/>
    <row r="28" spans="1:12" ht="49.5" customHeight="1"/>
    <row r="29" spans="1:12" ht="49.5" customHeight="1"/>
    <row r="30" spans="1:12" ht="49.5" customHeight="1"/>
    <row r="31" spans="1:12" ht="49.5" customHeight="1"/>
    <row r="32" spans="1:12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68.2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7" ht="18" customHeight="1"/>
  </sheetData>
  <mergeCells count="3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A14:E14"/>
    <mergeCell ref="L6:L8"/>
    <mergeCell ref="D9:D11"/>
    <mergeCell ref="C9:C11"/>
    <mergeCell ref="B9:B11"/>
    <mergeCell ref="J9:J11"/>
    <mergeCell ref="K9:K11"/>
    <mergeCell ref="A16:L19"/>
    <mergeCell ref="D6:D8"/>
    <mergeCell ref="C6:C8"/>
    <mergeCell ref="B6:B8"/>
    <mergeCell ref="F6:F8"/>
    <mergeCell ref="G6:G8"/>
    <mergeCell ref="H6:H8"/>
    <mergeCell ref="I6:I8"/>
    <mergeCell ref="J6:J8"/>
    <mergeCell ref="K6:K8"/>
    <mergeCell ref="A15:K15"/>
    <mergeCell ref="L9:L11"/>
    <mergeCell ref="F9:F11"/>
    <mergeCell ref="G9:G11"/>
    <mergeCell ref="H9:H11"/>
    <mergeCell ref="I9:I11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opLeftCell="A16" workbookViewId="0">
      <selection activeCell="D3" sqref="D3"/>
    </sheetView>
  </sheetViews>
  <sheetFormatPr baseColWidth="10" defaultRowHeight="15"/>
  <cols>
    <col min="1" max="1" width="11.42578125" customWidth="1"/>
    <col min="2" max="2" width="21.42578125" customWidth="1"/>
    <col min="7" max="7" width="17.85546875" customWidth="1"/>
  </cols>
  <sheetData>
    <row r="2" spans="2:7" ht="30">
      <c r="B2" s="6" t="s">
        <v>35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</row>
    <row r="3" spans="2:7">
      <c r="B3" s="8" t="s">
        <v>29</v>
      </c>
      <c r="C3" s="9">
        <v>76</v>
      </c>
      <c r="D3" s="9">
        <v>65</v>
      </c>
      <c r="E3" s="9">
        <v>98</v>
      </c>
      <c r="F3" s="9">
        <v>153</v>
      </c>
      <c r="G3" s="10">
        <f>SUM(C3:F3)</f>
        <v>392</v>
      </c>
    </row>
    <row r="4" spans="2:7">
      <c r="B4" s="8" t="s">
        <v>30</v>
      </c>
      <c r="C4" s="9">
        <v>208</v>
      </c>
      <c r="D4" s="9">
        <v>237</v>
      </c>
      <c r="E4" s="9">
        <v>313</v>
      </c>
      <c r="F4" s="9">
        <v>340</v>
      </c>
      <c r="G4" s="10">
        <f>SUM(C4:F4)</f>
        <v>1098</v>
      </c>
    </row>
    <row r="5" spans="2:7">
      <c r="B5" s="8" t="s">
        <v>31</v>
      </c>
      <c r="C5" s="9">
        <v>0</v>
      </c>
      <c r="D5" s="9">
        <v>0</v>
      </c>
      <c r="E5" s="9">
        <v>612</v>
      </c>
      <c r="F5" s="9">
        <v>209</v>
      </c>
      <c r="G5" s="10">
        <f>SUM(C5:F5)</f>
        <v>821</v>
      </c>
    </row>
    <row r="6" spans="2:7">
      <c r="B6" s="11" t="s">
        <v>11</v>
      </c>
      <c r="C6" s="10">
        <f>SUM(C3:C5)</f>
        <v>284</v>
      </c>
      <c r="D6" s="10">
        <f>SUM(D3:D5)</f>
        <v>302</v>
      </c>
      <c r="E6" s="10">
        <f>SUM(E3:E5)</f>
        <v>1023</v>
      </c>
      <c r="F6" s="10">
        <f>SUM(F3:F5)</f>
        <v>702</v>
      </c>
      <c r="G6" s="10">
        <f>SUM(G3:G5)</f>
        <v>2311</v>
      </c>
    </row>
    <row r="9" spans="2:7" ht="30">
      <c r="B9" s="6" t="s">
        <v>36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16</v>
      </c>
    </row>
    <row r="10" spans="2:7">
      <c r="B10" s="5" t="s">
        <v>32</v>
      </c>
      <c r="C10" s="9">
        <v>0</v>
      </c>
      <c r="D10" s="9">
        <v>0</v>
      </c>
      <c r="E10" s="9">
        <v>0</v>
      </c>
      <c r="F10" s="9">
        <v>0</v>
      </c>
      <c r="G10" s="11">
        <v>0</v>
      </c>
    </row>
    <row r="11" spans="2:7">
      <c r="B11" s="5" t="s">
        <v>33</v>
      </c>
      <c r="C11" s="9">
        <v>0</v>
      </c>
      <c r="D11" s="9">
        <v>0</v>
      </c>
      <c r="E11" s="9">
        <v>0</v>
      </c>
      <c r="F11" s="9">
        <v>0</v>
      </c>
      <c r="G11" s="11">
        <v>0</v>
      </c>
    </row>
    <row r="12" spans="2:7">
      <c r="B12" s="5" t="s">
        <v>34</v>
      </c>
      <c r="C12" s="9">
        <v>0</v>
      </c>
      <c r="D12" s="9">
        <v>0</v>
      </c>
      <c r="E12" s="9">
        <v>0</v>
      </c>
      <c r="F12" s="9">
        <v>16</v>
      </c>
      <c r="G12" s="11">
        <v>16</v>
      </c>
    </row>
    <row r="13" spans="2:7">
      <c r="B13" s="11" t="s">
        <v>11</v>
      </c>
      <c r="C13" s="10"/>
      <c r="D13" s="10"/>
      <c r="E13" s="10"/>
      <c r="F13" s="10"/>
      <c r="G13" s="11">
        <v>16</v>
      </c>
    </row>
    <row r="16" spans="2:7" ht="30">
      <c r="B16" s="6" t="s">
        <v>17</v>
      </c>
      <c r="C16" s="7" t="s">
        <v>12</v>
      </c>
      <c r="D16" s="7" t="s">
        <v>13</v>
      </c>
      <c r="E16" s="7" t="s">
        <v>14</v>
      </c>
      <c r="F16" s="7" t="s">
        <v>15</v>
      </c>
      <c r="G16" s="7" t="s">
        <v>16</v>
      </c>
    </row>
    <row r="17" spans="2:7">
      <c r="B17" s="8" t="s">
        <v>18</v>
      </c>
      <c r="C17" s="9">
        <v>0</v>
      </c>
      <c r="D17" s="9">
        <v>0</v>
      </c>
      <c r="E17" s="9">
        <v>4</v>
      </c>
      <c r="F17" s="9">
        <v>31</v>
      </c>
      <c r="G17" s="10">
        <v>35</v>
      </c>
    </row>
    <row r="18" spans="2:7">
      <c r="B18" s="8" t="s">
        <v>19</v>
      </c>
      <c r="C18" s="9">
        <v>0</v>
      </c>
      <c r="D18" s="9">
        <v>0</v>
      </c>
      <c r="E18" s="9">
        <v>2</v>
      </c>
      <c r="F18" s="9">
        <v>4</v>
      </c>
      <c r="G18" s="10">
        <v>6</v>
      </c>
    </row>
    <row r="19" spans="2:7">
      <c r="B19" s="8" t="s">
        <v>20</v>
      </c>
      <c r="C19" s="9">
        <v>0</v>
      </c>
      <c r="D19" s="9">
        <v>0</v>
      </c>
      <c r="E19" s="9">
        <v>10</v>
      </c>
      <c r="F19" s="9">
        <v>33</v>
      </c>
      <c r="G19" s="10">
        <f>SUM(C19:F19)</f>
        <v>43</v>
      </c>
    </row>
    <row r="20" spans="2:7">
      <c r="B20" s="11" t="s">
        <v>11</v>
      </c>
      <c r="C20" s="10">
        <v>0</v>
      </c>
      <c r="D20" s="10">
        <v>0</v>
      </c>
      <c r="E20" s="10">
        <f>SUM(E17:E19)</f>
        <v>16</v>
      </c>
      <c r="F20" s="10">
        <f>SUM(F17:F19)</f>
        <v>68</v>
      </c>
      <c r="G20" s="10">
        <f>SUM(G17:G19)</f>
        <v>84</v>
      </c>
    </row>
    <row r="23" spans="2:7" ht="30">
      <c r="B23" s="6" t="s">
        <v>21</v>
      </c>
      <c r="C23" s="7" t="s">
        <v>12</v>
      </c>
      <c r="D23" s="7" t="s">
        <v>13</v>
      </c>
      <c r="E23" s="7" t="s">
        <v>14</v>
      </c>
      <c r="F23" s="7" t="s">
        <v>15</v>
      </c>
      <c r="G23" s="7" t="s">
        <v>16</v>
      </c>
    </row>
    <row r="24" spans="2:7">
      <c r="B24" s="5" t="s">
        <v>22</v>
      </c>
      <c r="C24" s="9"/>
      <c r="D24" s="9"/>
      <c r="E24" s="9"/>
      <c r="F24" s="9"/>
      <c r="G24" s="11"/>
    </row>
    <row r="25" spans="2:7">
      <c r="B25" s="5" t="s">
        <v>23</v>
      </c>
      <c r="C25" s="9"/>
      <c r="D25" s="9"/>
      <c r="E25" s="9"/>
      <c r="F25" s="9"/>
      <c r="G25" s="11"/>
    </row>
    <row r="26" spans="2:7">
      <c r="B26" s="5" t="s">
        <v>24</v>
      </c>
      <c r="C26" s="9"/>
      <c r="D26" s="9"/>
      <c r="E26" s="9"/>
      <c r="F26" s="9"/>
      <c r="G26" s="11"/>
    </row>
    <row r="27" spans="2:7">
      <c r="B27" s="11" t="s">
        <v>11</v>
      </c>
      <c r="C27" s="10"/>
      <c r="D27" s="10"/>
      <c r="E27" s="10"/>
      <c r="F27" s="10"/>
      <c r="G27" s="11"/>
    </row>
    <row r="30" spans="2:7" ht="30">
      <c r="B30" s="6" t="s">
        <v>25</v>
      </c>
      <c r="C30" s="7" t="s">
        <v>12</v>
      </c>
      <c r="D30" s="7" t="s">
        <v>13</v>
      </c>
      <c r="E30" s="7" t="s">
        <v>14</v>
      </c>
      <c r="F30" s="7" t="s">
        <v>15</v>
      </c>
      <c r="G30" s="7" t="s">
        <v>16</v>
      </c>
    </row>
    <row r="31" spans="2:7">
      <c r="B31" s="13" t="s">
        <v>35</v>
      </c>
      <c r="C31" s="14">
        <v>284</v>
      </c>
      <c r="D31" s="14">
        <v>302</v>
      </c>
      <c r="E31" s="14">
        <v>993</v>
      </c>
      <c r="F31" s="14">
        <v>662</v>
      </c>
      <c r="G31" s="20">
        <f>SUM(C31:F31)</f>
        <v>2241</v>
      </c>
    </row>
    <row r="32" spans="2:7">
      <c r="B32" s="13" t="s">
        <v>36</v>
      </c>
      <c r="C32" s="14">
        <v>0</v>
      </c>
      <c r="D32" s="14">
        <v>0</v>
      </c>
      <c r="E32" s="14">
        <v>0</v>
      </c>
      <c r="F32" s="14">
        <v>16</v>
      </c>
      <c r="G32" s="20">
        <v>16</v>
      </c>
    </row>
    <row r="33" spans="2:7">
      <c r="B33" s="5" t="s">
        <v>17</v>
      </c>
      <c r="C33" s="14">
        <v>0</v>
      </c>
      <c r="D33" s="14">
        <v>0</v>
      </c>
      <c r="E33" s="14">
        <v>12</v>
      </c>
      <c r="F33" s="14">
        <v>60</v>
      </c>
      <c r="G33" s="20">
        <f>SUM(C33:F33)</f>
        <v>72</v>
      </c>
    </row>
    <row r="34" spans="2:7">
      <c r="B34" s="5" t="s">
        <v>21</v>
      </c>
      <c r="C34" s="14"/>
      <c r="D34" s="14"/>
      <c r="E34" s="14"/>
      <c r="F34" s="14"/>
      <c r="G34" s="20"/>
    </row>
    <row r="35" spans="2:7">
      <c r="B35" s="11" t="s">
        <v>11</v>
      </c>
      <c r="C35" s="11">
        <f>SUM(C31:C34)</f>
        <v>284</v>
      </c>
      <c r="D35" s="11">
        <f>SUM(D31:D34)</f>
        <v>302</v>
      </c>
      <c r="E35" s="11">
        <f>SUM(E31:E34)</f>
        <v>1005</v>
      </c>
      <c r="F35" s="11">
        <f>SUM(F31:F34)</f>
        <v>738</v>
      </c>
      <c r="G35" s="20">
        <f>SUM(G31:G34)</f>
        <v>2329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zoomScaleNormal="100" zoomScaleSheetLayoutView="124" workbookViewId="0">
      <selection activeCell="P13" sqref="P13"/>
    </sheetView>
  </sheetViews>
  <sheetFormatPr baseColWidth="10" defaultRowHeight="15"/>
  <cols>
    <col min="2" max="2" width="51.140625" customWidth="1"/>
    <col min="11" max="11" width="16" customWidth="1"/>
  </cols>
  <sheetData>
    <row r="2" spans="1:12">
      <c r="A2" s="12" t="s">
        <v>26</v>
      </c>
      <c r="B2" s="6" t="s">
        <v>27</v>
      </c>
      <c r="C2" s="6" t="s">
        <v>29</v>
      </c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  <c r="I2" s="6" t="s">
        <v>18</v>
      </c>
      <c r="J2" s="6" t="s">
        <v>76</v>
      </c>
      <c r="K2" s="6" t="s">
        <v>20</v>
      </c>
      <c r="L2" s="6" t="s">
        <v>10</v>
      </c>
    </row>
    <row r="3" spans="1:12">
      <c r="A3" s="16">
        <v>1</v>
      </c>
      <c r="B3" s="17" t="s">
        <v>7</v>
      </c>
      <c r="C3" s="18">
        <v>11</v>
      </c>
      <c r="D3" s="18">
        <v>11</v>
      </c>
      <c r="E3" s="18">
        <v>5</v>
      </c>
      <c r="F3" s="18">
        <v>0</v>
      </c>
      <c r="G3" s="18">
        <v>0</v>
      </c>
      <c r="H3" s="18">
        <v>0</v>
      </c>
      <c r="I3" s="18">
        <v>2</v>
      </c>
      <c r="J3" s="18">
        <v>0</v>
      </c>
      <c r="K3" s="18">
        <v>3</v>
      </c>
      <c r="L3" s="18">
        <f t="shared" ref="L3:L33" si="0">SUM(C3:K3)</f>
        <v>32</v>
      </c>
    </row>
    <row r="4" spans="1:12">
      <c r="A4" s="16">
        <v>2</v>
      </c>
      <c r="B4" s="17" t="s">
        <v>53</v>
      </c>
      <c r="C4" s="18">
        <v>0</v>
      </c>
      <c r="D4" s="18">
        <v>5</v>
      </c>
      <c r="E4" s="18">
        <v>2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f t="shared" si="0"/>
        <v>7</v>
      </c>
    </row>
    <row r="5" spans="1:12">
      <c r="A5" s="16">
        <v>3</v>
      </c>
      <c r="B5" s="17" t="s">
        <v>44</v>
      </c>
      <c r="C5" s="18">
        <v>7</v>
      </c>
      <c r="D5" s="18">
        <v>5</v>
      </c>
      <c r="E5" s="18">
        <v>3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f t="shared" si="0"/>
        <v>15</v>
      </c>
    </row>
    <row r="6" spans="1:12">
      <c r="A6" s="16">
        <v>4</v>
      </c>
      <c r="B6" s="17" t="s">
        <v>28</v>
      </c>
      <c r="C6" s="18">
        <v>1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f t="shared" si="0"/>
        <v>1</v>
      </c>
    </row>
    <row r="7" spans="1:12">
      <c r="A7" s="16">
        <v>5</v>
      </c>
      <c r="B7" s="19" t="s">
        <v>51</v>
      </c>
      <c r="C7" s="18">
        <v>0</v>
      </c>
      <c r="D7" s="18">
        <v>6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1</v>
      </c>
      <c r="L7" s="18">
        <f t="shared" si="0"/>
        <v>7</v>
      </c>
    </row>
    <row r="8" spans="1:12" ht="28.5">
      <c r="A8" s="16">
        <v>6</v>
      </c>
      <c r="B8" s="19" t="s">
        <v>45</v>
      </c>
      <c r="C8" s="18">
        <v>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2</v>
      </c>
      <c r="L8" s="18">
        <f t="shared" si="0"/>
        <v>5</v>
      </c>
    </row>
    <row r="9" spans="1:12">
      <c r="A9" s="16">
        <v>7</v>
      </c>
      <c r="B9" s="17" t="s">
        <v>41</v>
      </c>
      <c r="C9" s="18">
        <v>4</v>
      </c>
      <c r="D9" s="18">
        <v>2</v>
      </c>
      <c r="E9" s="18">
        <v>2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f t="shared" si="0"/>
        <v>8</v>
      </c>
    </row>
    <row r="10" spans="1:12">
      <c r="A10" s="16">
        <v>8</v>
      </c>
      <c r="B10" s="19" t="s">
        <v>46</v>
      </c>
      <c r="C10" s="18">
        <v>4</v>
      </c>
      <c r="D10" s="18">
        <v>8</v>
      </c>
      <c r="E10" s="18">
        <v>2</v>
      </c>
      <c r="F10" s="18">
        <v>0</v>
      </c>
      <c r="G10" s="18">
        <v>0</v>
      </c>
      <c r="H10" s="18">
        <v>0</v>
      </c>
      <c r="I10" s="18">
        <v>2</v>
      </c>
      <c r="J10" s="18">
        <v>1</v>
      </c>
      <c r="K10" s="18">
        <v>2</v>
      </c>
      <c r="L10" s="18">
        <f t="shared" si="0"/>
        <v>19</v>
      </c>
    </row>
    <row r="11" spans="1:12">
      <c r="A11" s="16">
        <v>9</v>
      </c>
      <c r="B11" s="19" t="s">
        <v>50</v>
      </c>
      <c r="C11" s="18">
        <v>0</v>
      </c>
      <c r="D11" s="18">
        <v>7</v>
      </c>
      <c r="E11" s="18">
        <v>1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f t="shared" si="0"/>
        <v>8</v>
      </c>
    </row>
    <row r="12" spans="1:12">
      <c r="A12" s="16">
        <v>10</v>
      </c>
      <c r="B12" s="19" t="s">
        <v>49</v>
      </c>
      <c r="C12" s="18">
        <v>0</v>
      </c>
      <c r="D12" s="18">
        <v>4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f t="shared" si="0"/>
        <v>4</v>
      </c>
    </row>
    <row r="13" spans="1:12">
      <c r="A13" s="16">
        <v>11</v>
      </c>
      <c r="B13" s="19" t="s">
        <v>42</v>
      </c>
      <c r="C13" s="18">
        <v>1</v>
      </c>
      <c r="D13" s="18">
        <v>0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f t="shared" si="0"/>
        <v>2</v>
      </c>
    </row>
    <row r="14" spans="1:12">
      <c r="A14" s="16">
        <v>12</v>
      </c>
      <c r="B14" s="19" t="s">
        <v>56</v>
      </c>
      <c r="C14" s="18">
        <v>0</v>
      </c>
      <c r="D14" s="18">
        <v>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f t="shared" si="0"/>
        <v>1</v>
      </c>
    </row>
    <row r="15" spans="1:12">
      <c r="A15" s="16">
        <v>13</v>
      </c>
      <c r="B15" s="19" t="s">
        <v>59</v>
      </c>
      <c r="C15" s="18">
        <v>0</v>
      </c>
      <c r="D15" s="18">
        <v>1</v>
      </c>
      <c r="E15" s="18">
        <v>1</v>
      </c>
      <c r="F15" s="18">
        <v>0</v>
      </c>
      <c r="G15" s="18">
        <v>0</v>
      </c>
      <c r="H15" s="18">
        <v>2</v>
      </c>
      <c r="I15" s="18">
        <v>2</v>
      </c>
      <c r="J15" s="18">
        <v>0</v>
      </c>
      <c r="K15" s="18">
        <v>0</v>
      </c>
      <c r="L15" s="18">
        <f t="shared" si="0"/>
        <v>6</v>
      </c>
    </row>
    <row r="16" spans="1:12" ht="27.75" customHeight="1">
      <c r="A16" s="16">
        <v>14</v>
      </c>
      <c r="B16" s="19" t="s">
        <v>60</v>
      </c>
      <c r="C16" s="18">
        <v>0</v>
      </c>
      <c r="D16" s="18">
        <v>1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f t="shared" si="0"/>
        <v>1</v>
      </c>
    </row>
    <row r="17" spans="1:12" ht="19.5" customHeight="1">
      <c r="A17" s="16">
        <v>15</v>
      </c>
      <c r="B17" s="19" t="s">
        <v>58</v>
      </c>
      <c r="C17" s="18">
        <v>0</v>
      </c>
      <c r="D17" s="18">
        <v>1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f t="shared" si="0"/>
        <v>1</v>
      </c>
    </row>
    <row r="18" spans="1:12">
      <c r="A18" s="16">
        <v>16</v>
      </c>
      <c r="B18" s="19" t="s">
        <v>54</v>
      </c>
      <c r="C18" s="18">
        <v>0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f t="shared" si="0"/>
        <v>1</v>
      </c>
    </row>
    <row r="19" spans="1:12" ht="28.5">
      <c r="A19" s="16">
        <v>17</v>
      </c>
      <c r="B19" s="19" t="s">
        <v>47</v>
      </c>
      <c r="C19" s="18">
        <v>1</v>
      </c>
      <c r="D19" s="18">
        <v>0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f t="shared" si="0"/>
        <v>2</v>
      </c>
    </row>
    <row r="20" spans="1:12" ht="28.5">
      <c r="A20" s="16">
        <v>18</v>
      </c>
      <c r="B20" s="19" t="s">
        <v>55</v>
      </c>
      <c r="C20" s="18">
        <v>0</v>
      </c>
      <c r="D20" s="18">
        <v>1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f t="shared" si="0"/>
        <v>1</v>
      </c>
    </row>
    <row r="21" spans="1:12">
      <c r="A21" s="16">
        <v>19</v>
      </c>
      <c r="B21" s="19" t="s">
        <v>43</v>
      </c>
      <c r="C21" s="18">
        <v>1</v>
      </c>
      <c r="D21" s="18">
        <v>1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f t="shared" si="0"/>
        <v>2</v>
      </c>
    </row>
    <row r="22" spans="1:12" ht="28.5">
      <c r="A22" s="16">
        <v>20</v>
      </c>
      <c r="B22" s="19" t="s">
        <v>52</v>
      </c>
      <c r="C22" s="18">
        <v>4</v>
      </c>
      <c r="D22" s="18">
        <v>8</v>
      </c>
      <c r="E22" s="18">
        <v>2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f t="shared" si="0"/>
        <v>15</v>
      </c>
    </row>
    <row r="23" spans="1:12">
      <c r="A23" s="16">
        <v>21</v>
      </c>
      <c r="B23" s="19" t="s">
        <v>78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2</v>
      </c>
      <c r="L23" s="18">
        <f t="shared" si="0"/>
        <v>2</v>
      </c>
    </row>
    <row r="24" spans="1:12">
      <c r="A24" s="16">
        <v>22</v>
      </c>
      <c r="B24" s="19" t="s">
        <v>79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1</v>
      </c>
      <c r="L24" s="18">
        <f t="shared" si="0"/>
        <v>1</v>
      </c>
    </row>
    <row r="25" spans="1:12">
      <c r="A25" s="16">
        <v>23</v>
      </c>
      <c r="B25" s="19" t="s">
        <v>80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1</v>
      </c>
      <c r="L25" s="18">
        <f t="shared" si="0"/>
        <v>1</v>
      </c>
    </row>
    <row r="26" spans="1:12">
      <c r="A26" s="16">
        <v>24</v>
      </c>
      <c r="B26" s="19" t="s">
        <v>81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1</v>
      </c>
      <c r="L26" s="18">
        <f t="shared" si="0"/>
        <v>1</v>
      </c>
    </row>
    <row r="27" spans="1:12">
      <c r="A27" s="16">
        <v>25</v>
      </c>
      <c r="B27" s="19" t="s">
        <v>82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2</v>
      </c>
      <c r="L27" s="18">
        <f t="shared" si="0"/>
        <v>2</v>
      </c>
    </row>
    <row r="28" spans="1:12">
      <c r="A28" s="16">
        <v>26</v>
      </c>
      <c r="B28" s="19" t="s">
        <v>83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f t="shared" si="0"/>
        <v>2</v>
      </c>
    </row>
    <row r="29" spans="1:12">
      <c r="A29" s="16">
        <v>27</v>
      </c>
      <c r="B29" s="19" t="s">
        <v>88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f t="shared" si="0"/>
        <v>1</v>
      </c>
    </row>
    <row r="30" spans="1:12">
      <c r="A30" s="16">
        <v>28</v>
      </c>
      <c r="B30" s="19" t="s">
        <v>89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f t="shared" si="0"/>
        <v>1</v>
      </c>
    </row>
    <row r="31" spans="1:12">
      <c r="A31" s="16">
        <v>29</v>
      </c>
      <c r="B31" s="19" t="s">
        <v>84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2</v>
      </c>
      <c r="L31" s="18">
        <f t="shared" si="0"/>
        <v>2</v>
      </c>
    </row>
    <row r="32" spans="1:12" ht="28.5">
      <c r="A32" s="16">
        <v>30</v>
      </c>
      <c r="B32" s="19" t="s">
        <v>90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2</v>
      </c>
      <c r="L32" s="18">
        <f t="shared" si="0"/>
        <v>2</v>
      </c>
    </row>
    <row r="33" spans="1:12">
      <c r="A33" s="16">
        <v>31</v>
      </c>
      <c r="B33" s="19" t="s">
        <v>85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</v>
      </c>
      <c r="L33" s="18">
        <f t="shared" si="0"/>
        <v>2</v>
      </c>
    </row>
    <row r="34" spans="1:12">
      <c r="A34" s="66" t="s">
        <v>10</v>
      </c>
      <c r="B34" s="66"/>
      <c r="C34" s="15">
        <f t="shared" ref="C34:L34" si="1">SUM(C3:C33)</f>
        <v>35</v>
      </c>
      <c r="D34" s="15">
        <f t="shared" si="1"/>
        <v>63</v>
      </c>
      <c r="E34" s="15">
        <f t="shared" si="1"/>
        <v>20</v>
      </c>
      <c r="F34" s="21">
        <f t="shared" si="1"/>
        <v>0</v>
      </c>
      <c r="G34" s="21">
        <f t="shared" si="1"/>
        <v>0</v>
      </c>
      <c r="H34" s="21">
        <f t="shared" si="1"/>
        <v>2</v>
      </c>
      <c r="I34" s="23">
        <f t="shared" si="1"/>
        <v>8</v>
      </c>
      <c r="J34" s="26">
        <f t="shared" si="1"/>
        <v>1</v>
      </c>
      <c r="K34" s="26">
        <f t="shared" si="1"/>
        <v>26</v>
      </c>
      <c r="L34" s="15">
        <f t="shared" si="1"/>
        <v>155</v>
      </c>
    </row>
  </sheetData>
  <mergeCells count="1"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SEPTIEMBRE</vt:lpstr>
      <vt:lpstr>AGOSTO</vt:lpstr>
      <vt:lpstr>JULIO</vt:lpstr>
      <vt:lpstr>PARTICIPANTES</vt:lpstr>
      <vt:lpstr>PLÁTICAS REALIZADAS</vt:lpstr>
      <vt:lpstr>AGOSTO!Área_de_impresión</vt:lpstr>
      <vt:lpstr>JULIO!Área_de_impresión</vt:lpstr>
      <vt:lpstr>SEPTIEMBRE!Área_de_impresión</vt:lpstr>
      <vt:lpstr>AGOSTO!Títulos_a_imprimir</vt:lpstr>
      <vt:lpstr>JULIO!Títulos_a_imprimir</vt:lpstr>
      <vt:lpstr>SEPTIEMBRE!Títulos_a_imprimir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2020-09-30T01:42:18Z</cp:lastPrinted>
  <dcterms:created xsi:type="dcterms:W3CDTF">2014-11-17T21:39:33Z</dcterms:created>
  <dcterms:modified xsi:type="dcterms:W3CDTF">2020-10-08T01:15:14Z</dcterms:modified>
</cp:coreProperties>
</file>